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D (M&amp;RA)\MC&amp;FP\MWR &amp; Resale\4.NAF Policy (103-01.2)\Construction Prgms\1-Annual to Congress by FY\FY2027\3_Misc\Construction Program Announcement\"/>
    </mc:Choice>
  </mc:AlternateContent>
  <xr:revisionPtr revIDLastSave="0" documentId="13_ncr:1_{A446AFE6-4CB5-41C9-B3B5-326182A1C6F6}" xr6:coauthVersionLast="47" xr6:coauthVersionMax="47" xr10:uidLastSave="{00000000-0000-0000-0000-000000000000}"/>
  <bookViews>
    <workbookView xWindow="28680" yWindow="-120" windowWidth="29040" windowHeight="15720" xr2:uid="{2EA40E45-38FF-4183-A30A-2DC4B57741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5" i="1" s="1"/>
  <c r="F23" i="1"/>
  <c r="B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<sst xmlns="http://schemas.openxmlformats.org/spreadsheetml/2006/main" count="41" uniqueCount="27">
  <si>
    <t>Man Hours</t>
  </si>
  <si>
    <t>Personnel</t>
  </si>
  <si>
    <t>Grade</t>
  </si>
  <si>
    <t>Unit Cost</t>
  </si>
  <si>
    <t>Total Cost</t>
  </si>
  <si>
    <t>Cover Letter</t>
  </si>
  <si>
    <t>NF-03</t>
  </si>
  <si>
    <t>Program Executive Summary</t>
  </si>
  <si>
    <t>NF-04</t>
  </si>
  <si>
    <t>Major Project Narratives</t>
  </si>
  <si>
    <t>Major Construction Program Summary Data</t>
  </si>
  <si>
    <t>Minor Construction Projects</t>
  </si>
  <si>
    <t>Status of Previously Approved Projects</t>
  </si>
  <si>
    <t>Fiscal Year 2022 Public Private Venture (PPV) Projects</t>
  </si>
  <si>
    <t>Capital Investment Program Summary</t>
  </si>
  <si>
    <t>Canceled Construction Projects</t>
  </si>
  <si>
    <t>Major Projects not Awarded Within One Year of Congressional Notification</t>
  </si>
  <si>
    <t>Notification of Prior Year Cost Increase</t>
  </si>
  <si>
    <t>Review</t>
  </si>
  <si>
    <t>NF-04;NF-05</t>
  </si>
  <si>
    <t>Distribution</t>
  </si>
  <si>
    <t>Total</t>
  </si>
  <si>
    <t>Response to Technical Questions</t>
  </si>
  <si>
    <r>
      <t>Time to Prepare FY2027 [</t>
    </r>
    <r>
      <rPr>
        <b/>
        <i/>
        <sz val="11"/>
        <color theme="1"/>
        <rFont val="Calibri"/>
        <family val="2"/>
        <scheme val="minor"/>
      </rPr>
      <t>Component Name</t>
    </r>
    <r>
      <rPr>
        <b/>
        <sz val="11"/>
        <color theme="1"/>
        <rFont val="Calibri"/>
        <family val="2"/>
        <scheme val="minor"/>
      </rPr>
      <t>] Major Construction Program Submission</t>
    </r>
  </si>
  <si>
    <t>Fiscal Year 2027 Major Project Documentation</t>
  </si>
  <si>
    <t>Fiscal Year 2027 MILCON Projects</t>
  </si>
  <si>
    <t>Total Cost to Prepare the FY27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</si>
</sst>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165" fontId="1" fillId="0" borderId="0" xfId="0" applyNumberFormat="1" applyFont="1"/>
    <xf numFmtId="165" fontId="1" fillId="0" borderId="1" xfId="0" applyNumberFormat="1" applyFont="1" applyBorder="1"/>
    <xf numFmtId="4" fontId="1" fillId="0" borderId="1" xfId="0" applyNumberFormat="1" applyFont="1" applyBorder="1"/>
    <xf numFmtId="4" fontId="0" fillId="0" borderId="0" xfId="0" applyNumberFormat="1" applyFont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D162-DC53-4FA3-9DF7-E8CC4C0647F4}">
  <sheetPr>
    <pageSetUpPr fitToPage="1"/>
  </sheetPr>
  <dimension ref="A2:F26"/>
  <sheetViews>
    <sheetView tabSelected="1" workbookViewId="0">
      <selection activeCell="E32" sqref="E32"/>
    </sheetView>
  </sheetViews>
  <sheetFormatPr defaultRowHeight="14.5" x14ac:dyDescent="0.35"/>
  <cols>
    <col min="1" max="1" width="78" bestFit="1" customWidth="1"/>
    <col min="2" max="2" width="10.54296875" bestFit="1" customWidth="1"/>
    <col min="3" max="3" width="10" bestFit="1" customWidth="1"/>
    <col min="4" max="4" width="11.81640625" bestFit="1" customWidth="1"/>
    <col min="6" max="6" width="9.7265625" bestFit="1" customWidth="1"/>
  </cols>
  <sheetData>
    <row r="2" spans="1:6" x14ac:dyDescent="0.35">
      <c r="A2" s="1" t="s">
        <v>23</v>
      </c>
      <c r="B2" s="2"/>
      <c r="C2" s="3"/>
      <c r="D2" s="3"/>
      <c r="E2" s="4"/>
      <c r="F2" s="5"/>
    </row>
    <row r="3" spans="1:6" x14ac:dyDescent="0.35">
      <c r="A3" s="1"/>
      <c r="B3" s="2"/>
      <c r="C3" s="3"/>
      <c r="D3" s="3"/>
      <c r="E3" s="4"/>
      <c r="F3" s="5"/>
    </row>
    <row r="4" spans="1:6" x14ac:dyDescent="0.35">
      <c r="B4" s="6" t="s">
        <v>0</v>
      </c>
      <c r="C4" s="7" t="s">
        <v>1</v>
      </c>
      <c r="D4" s="7" t="s">
        <v>2</v>
      </c>
      <c r="E4" s="8" t="s">
        <v>3</v>
      </c>
      <c r="F4" s="8" t="s">
        <v>4</v>
      </c>
    </row>
    <row r="5" spans="1:6" x14ac:dyDescent="0.35">
      <c r="A5" t="s">
        <v>5</v>
      </c>
      <c r="B5" s="2">
        <v>0.5</v>
      </c>
      <c r="C5" s="3">
        <v>1</v>
      </c>
      <c r="D5" s="3" t="s">
        <v>6</v>
      </c>
      <c r="E5" s="9">
        <v>22</v>
      </c>
      <c r="F5" s="10">
        <f t="shared" ref="F5:F17" si="0">E5*B5</f>
        <v>11</v>
      </c>
    </row>
    <row r="6" spans="1:6" x14ac:dyDescent="0.35">
      <c r="A6" t="s">
        <v>7</v>
      </c>
      <c r="B6" s="2">
        <v>3</v>
      </c>
      <c r="C6" s="3">
        <v>1</v>
      </c>
      <c r="D6" s="3" t="s">
        <v>8</v>
      </c>
      <c r="E6" s="9">
        <v>33</v>
      </c>
      <c r="F6" s="10">
        <f t="shared" si="0"/>
        <v>99</v>
      </c>
    </row>
    <row r="7" spans="1:6" x14ac:dyDescent="0.35">
      <c r="A7" t="s">
        <v>9</v>
      </c>
      <c r="B7" s="2">
        <v>0.3</v>
      </c>
      <c r="C7" s="3">
        <v>1</v>
      </c>
      <c r="D7" s="3" t="s">
        <v>8</v>
      </c>
      <c r="E7" s="9">
        <v>33</v>
      </c>
      <c r="F7" s="10">
        <f t="shared" si="0"/>
        <v>9.9</v>
      </c>
    </row>
    <row r="8" spans="1:6" x14ac:dyDescent="0.35">
      <c r="A8" t="s">
        <v>24</v>
      </c>
      <c r="B8" s="2">
        <v>0</v>
      </c>
      <c r="C8" s="3">
        <v>1</v>
      </c>
      <c r="D8" s="3" t="s">
        <v>8</v>
      </c>
      <c r="E8" s="9">
        <v>33</v>
      </c>
      <c r="F8" s="10">
        <f t="shared" si="0"/>
        <v>0</v>
      </c>
    </row>
    <row r="9" spans="1:6" x14ac:dyDescent="0.35">
      <c r="A9" t="s">
        <v>10</v>
      </c>
      <c r="B9" s="2">
        <v>4</v>
      </c>
      <c r="C9" s="3">
        <v>1</v>
      </c>
      <c r="D9" s="3" t="s">
        <v>8</v>
      </c>
      <c r="E9" s="9">
        <v>33</v>
      </c>
      <c r="F9" s="10">
        <f t="shared" si="0"/>
        <v>132</v>
      </c>
    </row>
    <row r="10" spans="1:6" x14ac:dyDescent="0.35">
      <c r="A10" t="s">
        <v>11</v>
      </c>
      <c r="B10" s="2">
        <v>0.5</v>
      </c>
      <c r="C10" s="3">
        <v>1</v>
      </c>
      <c r="D10" s="3" t="s">
        <v>8</v>
      </c>
      <c r="E10" s="9">
        <v>33</v>
      </c>
      <c r="F10" s="10">
        <f t="shared" si="0"/>
        <v>16.5</v>
      </c>
    </row>
    <row r="11" spans="1:6" x14ac:dyDescent="0.35">
      <c r="A11" t="s">
        <v>12</v>
      </c>
      <c r="B11" s="2">
        <v>8</v>
      </c>
      <c r="C11" s="3">
        <v>1</v>
      </c>
      <c r="D11" s="3" t="s">
        <v>8</v>
      </c>
      <c r="E11" s="9">
        <v>33</v>
      </c>
      <c r="F11" s="10">
        <f t="shared" si="0"/>
        <v>264</v>
      </c>
    </row>
    <row r="12" spans="1:6" x14ac:dyDescent="0.35">
      <c r="A12" t="s">
        <v>25</v>
      </c>
      <c r="B12" s="2">
        <v>0</v>
      </c>
      <c r="C12" s="3">
        <v>1</v>
      </c>
      <c r="D12" s="3" t="s">
        <v>8</v>
      </c>
      <c r="E12" s="9">
        <v>33</v>
      </c>
      <c r="F12" s="10">
        <f t="shared" si="0"/>
        <v>0</v>
      </c>
    </row>
    <row r="13" spans="1:6" x14ac:dyDescent="0.35">
      <c r="A13" s="18" t="s">
        <v>13</v>
      </c>
      <c r="B13" s="2">
        <v>0</v>
      </c>
      <c r="C13" s="3">
        <v>1</v>
      </c>
      <c r="D13" s="3" t="s">
        <v>8</v>
      </c>
      <c r="E13" s="9">
        <v>33</v>
      </c>
      <c r="F13" s="10">
        <f t="shared" si="0"/>
        <v>0</v>
      </c>
    </row>
    <row r="14" spans="1:6" x14ac:dyDescent="0.35">
      <c r="A14" t="s">
        <v>14</v>
      </c>
      <c r="B14" s="2">
        <v>16</v>
      </c>
      <c r="C14" s="3">
        <v>1</v>
      </c>
      <c r="D14" s="3" t="s">
        <v>8</v>
      </c>
      <c r="E14" s="9">
        <v>33</v>
      </c>
      <c r="F14" s="10">
        <f t="shared" si="0"/>
        <v>528</v>
      </c>
    </row>
    <row r="15" spans="1:6" x14ac:dyDescent="0.35">
      <c r="A15" t="s">
        <v>15</v>
      </c>
      <c r="B15" s="2">
        <v>2</v>
      </c>
      <c r="C15" s="3">
        <v>1</v>
      </c>
      <c r="D15" s="3" t="s">
        <v>8</v>
      </c>
      <c r="E15" s="9">
        <v>33</v>
      </c>
      <c r="F15" s="10">
        <f t="shared" si="0"/>
        <v>66</v>
      </c>
    </row>
    <row r="16" spans="1:6" ht="15" customHeight="1" x14ac:dyDescent="0.35">
      <c r="A16" s="11" t="s">
        <v>16</v>
      </c>
      <c r="B16" s="2">
        <v>2</v>
      </c>
      <c r="C16" s="3">
        <v>1</v>
      </c>
      <c r="D16" s="3" t="s">
        <v>8</v>
      </c>
      <c r="E16" s="9">
        <v>33</v>
      </c>
      <c r="F16" s="10">
        <f t="shared" si="0"/>
        <v>66</v>
      </c>
    </row>
    <row r="17" spans="1:6" x14ac:dyDescent="0.35">
      <c r="A17" t="s">
        <v>17</v>
      </c>
      <c r="B17" s="2">
        <v>0</v>
      </c>
      <c r="C17" s="3">
        <v>1</v>
      </c>
      <c r="D17" s="3" t="s">
        <v>8</v>
      </c>
      <c r="E17" s="9">
        <v>33</v>
      </c>
      <c r="F17" s="10">
        <f t="shared" si="0"/>
        <v>0</v>
      </c>
    </row>
    <row r="18" spans="1:6" x14ac:dyDescent="0.35">
      <c r="A18" t="s">
        <v>18</v>
      </c>
      <c r="B18" s="2">
        <v>8</v>
      </c>
      <c r="C18" s="3">
        <v>2</v>
      </c>
      <c r="D18" s="3" t="s">
        <v>19</v>
      </c>
      <c r="E18" s="9">
        <v>75</v>
      </c>
      <c r="F18" s="10">
        <f>B18*C18*E18</f>
        <v>1200</v>
      </c>
    </row>
    <row r="19" spans="1:6" x14ac:dyDescent="0.35">
      <c r="A19" t="s">
        <v>20</v>
      </c>
      <c r="B19" s="17">
        <v>4</v>
      </c>
      <c r="C19" s="3">
        <v>1</v>
      </c>
      <c r="D19" s="3" t="s">
        <v>6</v>
      </c>
      <c r="E19" s="9">
        <v>22</v>
      </c>
      <c r="F19" s="10">
        <f>E19*B19</f>
        <v>88</v>
      </c>
    </row>
    <row r="20" spans="1:6" ht="15" thickBot="1" x14ac:dyDescent="0.4">
      <c r="A20" s="12" t="s">
        <v>21</v>
      </c>
      <c r="B20" s="16">
        <f>SUM(B5:B19)</f>
        <v>48.3</v>
      </c>
      <c r="C20" s="3"/>
      <c r="D20" s="3"/>
      <c r="E20" s="9"/>
      <c r="F20" s="15">
        <f>SUM(F5:F19)</f>
        <v>2480.4</v>
      </c>
    </row>
    <row r="21" spans="1:6" ht="15" thickTop="1" x14ac:dyDescent="0.35">
      <c r="A21" s="12"/>
      <c r="B21" s="13"/>
      <c r="C21" s="3"/>
      <c r="D21" s="3"/>
      <c r="E21" s="9"/>
      <c r="F21" s="10"/>
    </row>
    <row r="22" spans="1:6" x14ac:dyDescent="0.35">
      <c r="B22" s="6" t="s">
        <v>0</v>
      </c>
      <c r="C22" s="3"/>
      <c r="D22" s="3"/>
      <c r="E22" s="9"/>
      <c r="F22" s="10"/>
    </row>
    <row r="23" spans="1:6" x14ac:dyDescent="0.35">
      <c r="A23" s="1" t="s">
        <v>22</v>
      </c>
      <c r="B23" s="2">
        <v>10</v>
      </c>
      <c r="C23" s="3">
        <v>1</v>
      </c>
      <c r="D23" s="3" t="s">
        <v>8</v>
      </c>
      <c r="E23" s="9">
        <v>33</v>
      </c>
      <c r="F23" s="14">
        <f>E23*B23</f>
        <v>330</v>
      </c>
    </row>
    <row r="24" spans="1:6" x14ac:dyDescent="0.35">
      <c r="B24" s="2"/>
      <c r="C24" s="3"/>
      <c r="D24" s="3"/>
      <c r="E24" s="9"/>
      <c r="F24" s="10"/>
    </row>
    <row r="25" spans="1:6" ht="15" thickBot="1" x14ac:dyDescent="0.4">
      <c r="A25" t="s">
        <v>26</v>
      </c>
      <c r="F25" s="15">
        <f>+F20+F23</f>
        <v>2810.4</v>
      </c>
    </row>
    <row r="26" spans="1:6" ht="15" thickTop="1" x14ac:dyDescent="0.35"/>
  </sheetData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Defense Information Systems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Curtis, Michael R CIV OSD OUSD P-R (USA)</dc:creator>
  <cp:lastModifiedBy>Milburn, Troy L CIV OSD OUSD P-R (USA)</cp:lastModifiedBy>
  <cp:lastPrinted>2025-02-24T14:30:16Z</cp:lastPrinted>
  <dcterms:created xsi:type="dcterms:W3CDTF">2025-02-24T14:24:27Z</dcterms:created>
  <dcterms:modified xsi:type="dcterms:W3CDTF">2026-01-29T20:26:32Z</dcterms:modified>
</cp:coreProperties>
</file>